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\Documents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33" i="1" l="1"/>
  <c r="C26" i="1"/>
  <c r="D25" i="1" s="1"/>
  <c r="C30" i="1"/>
  <c r="C19" i="1"/>
  <c r="C16" i="1"/>
  <c r="C11" i="1"/>
  <c r="C8" i="1"/>
  <c r="C3" i="1"/>
  <c r="D2" i="1" s="1"/>
  <c r="D15" i="1"/>
  <c r="D38" i="1" l="1"/>
</calcChain>
</file>

<file path=xl/sharedStrings.xml><?xml version="1.0" encoding="utf-8"?>
<sst xmlns="http://schemas.openxmlformats.org/spreadsheetml/2006/main" count="39" uniqueCount="39">
  <si>
    <t>Housing capital</t>
  </si>
  <si>
    <t>Adopted Budget</t>
  </si>
  <si>
    <t>Service item</t>
  </si>
  <si>
    <t>Total  Per Service Item</t>
  </si>
  <si>
    <t>Total Annual Budget</t>
  </si>
  <si>
    <t>Homeless Street Outreach</t>
  </si>
  <si>
    <t>Sobering/ Emergency Services Patrol</t>
  </si>
  <si>
    <t>Mobile Medical Outreach</t>
  </si>
  <si>
    <t>Criminal Justice Initiatives</t>
  </si>
  <si>
    <t>Kentucky County Corportaion Homeless outreach</t>
  </si>
  <si>
    <t>Engaged Outreach</t>
  </si>
  <si>
    <t>Veteran Information and Referral</t>
  </si>
  <si>
    <t>Employment and Training</t>
  </si>
  <si>
    <t>On-site Support Services</t>
  </si>
  <si>
    <t>Career Connections</t>
  </si>
  <si>
    <t>Employment Training Initiatives</t>
  </si>
  <si>
    <t>Internship Programs for Veterans</t>
  </si>
  <si>
    <t>Support Services for Housing</t>
  </si>
  <si>
    <t>Housing Stability Program</t>
  </si>
  <si>
    <t>Housing Health Outreach Program</t>
  </si>
  <si>
    <t>Transitional Home Care</t>
  </si>
  <si>
    <t>Behavioral Health Integration</t>
  </si>
  <si>
    <t>Mobile Medical Care</t>
  </si>
  <si>
    <t>On Site Support Services</t>
  </si>
  <si>
    <t>Healthy Start Initiatives</t>
  </si>
  <si>
    <t>OUTREACH AND ENGAGEMENT</t>
  </si>
  <si>
    <t>ENDING HOMELESSNESS</t>
  </si>
  <si>
    <t>SOCIAL RE-INTERGRATION</t>
  </si>
  <si>
    <t>Mobile Health Care Provision</t>
  </si>
  <si>
    <t>Family Outreach and Counselling</t>
  </si>
  <si>
    <t>Depression Intervention for Veterans</t>
  </si>
  <si>
    <t>Veteran and Trauma Competency Training</t>
  </si>
  <si>
    <t>Facilitation of Ongoing Partnerships</t>
  </si>
  <si>
    <t>Transitional Services Provision</t>
  </si>
  <si>
    <t>Client Care Coordination</t>
  </si>
  <si>
    <t>Community Employment Services</t>
  </si>
  <si>
    <t>Client Follow up Coodination</t>
  </si>
  <si>
    <t>Food Aid</t>
  </si>
  <si>
    <t>Family Support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</si>
</sst>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Fill="1"/>
    <xf numFmtId="3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3" fontId="1" fillId="4" borderId="0" xfId="0" applyNumberFormat="1" applyFont="1" applyFill="1" applyAlignment="1">
      <alignment horizontal="center"/>
    </xf>
    <xf numFmtId="3" fontId="1" fillId="3" borderId="0" xfId="0" applyNumberFormat="1" applyFont="1" applyFill="1" applyAlignment="1">
      <alignment horizontal="center" wrapText="1"/>
    </xf>
    <xf numFmtId="3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A32" sqref="A32"/>
    </sheetView>
  </sheetViews>
  <sheetFormatPr defaultRowHeight="15" x14ac:dyDescent="0.25"/>
  <cols>
    <col min="1" max="1" width="44" style="1" bestFit="1" customWidth="1"/>
    <col min="2" max="2" width="16.5703125" style="2" bestFit="1" customWidth="1"/>
    <col min="3" max="3" width="16.5703125" style="2" customWidth="1"/>
    <col min="4" max="4" width="23.28515625" style="2" bestFit="1" customWidth="1"/>
    <col min="5" max="16384" width="9.140625" style="1"/>
  </cols>
  <sheetData>
    <row r="1" spans="1:4" x14ac:dyDescent="0.25">
      <c r="A1" s="4" t="s">
        <v>2</v>
      </c>
      <c r="B1" s="6" t="s">
        <v>1</v>
      </c>
      <c r="C1" s="6"/>
      <c r="D1" s="6" t="s">
        <v>3</v>
      </c>
    </row>
    <row r="2" spans="1:4" s="8" customFormat="1" ht="14.25" x14ac:dyDescent="0.2">
      <c r="A2" s="18" t="s">
        <v>25</v>
      </c>
      <c r="B2" s="18"/>
      <c r="C2" s="18"/>
      <c r="D2" s="17">
        <f>SUM(C3:C11)</f>
        <v>600000</v>
      </c>
    </row>
    <row r="3" spans="1:4" x14ac:dyDescent="0.25">
      <c r="A3" s="9" t="s">
        <v>10</v>
      </c>
      <c r="B3" s="10"/>
      <c r="C3" s="10">
        <f>SUM(B4:B7)</f>
        <v>300000</v>
      </c>
      <c r="D3" s="6"/>
    </row>
    <row r="4" spans="1:4" x14ac:dyDescent="0.25">
      <c r="A4" s="4" t="s">
        <v>5</v>
      </c>
      <c r="B4" s="5">
        <v>80000</v>
      </c>
      <c r="C4" s="5"/>
      <c r="D4" s="6"/>
    </row>
    <row r="5" spans="1:4" x14ac:dyDescent="0.25">
      <c r="A5" s="4" t="s">
        <v>6</v>
      </c>
      <c r="B5" s="5">
        <v>90000</v>
      </c>
      <c r="C5" s="5"/>
      <c r="D5" s="6"/>
    </row>
    <row r="6" spans="1:4" x14ac:dyDescent="0.25">
      <c r="A6" s="4" t="s">
        <v>7</v>
      </c>
      <c r="B6" s="5">
        <v>70000</v>
      </c>
      <c r="C6" s="5"/>
      <c r="D6" s="6"/>
    </row>
    <row r="7" spans="1:4" x14ac:dyDescent="0.25">
      <c r="A7" s="4" t="s">
        <v>9</v>
      </c>
      <c r="B7" s="5">
        <v>60000</v>
      </c>
      <c r="C7" s="5"/>
      <c r="D7" s="6"/>
    </row>
    <row r="8" spans="1:4" x14ac:dyDescent="0.25">
      <c r="A8" s="9" t="s">
        <v>11</v>
      </c>
      <c r="B8" s="10"/>
      <c r="C8" s="10">
        <f>SUM(B9:B10)</f>
        <v>100000</v>
      </c>
      <c r="D8" s="5"/>
    </row>
    <row r="9" spans="1:4" x14ac:dyDescent="0.25">
      <c r="A9" s="4" t="s">
        <v>13</v>
      </c>
      <c r="B9" s="5">
        <v>45000</v>
      </c>
      <c r="C9" s="5"/>
      <c r="D9" s="5"/>
    </row>
    <row r="10" spans="1:4" x14ac:dyDescent="0.25">
      <c r="A10" s="4" t="s">
        <v>8</v>
      </c>
      <c r="B10" s="5">
        <v>55000</v>
      </c>
      <c r="C10" s="5"/>
      <c r="D10" s="5"/>
    </row>
    <row r="11" spans="1:4" x14ac:dyDescent="0.25">
      <c r="A11" s="9" t="s">
        <v>12</v>
      </c>
      <c r="B11" s="10"/>
      <c r="C11" s="10">
        <f>SUM(B12:B14)</f>
        <v>200000</v>
      </c>
      <c r="D11" s="5"/>
    </row>
    <row r="12" spans="1:4" x14ac:dyDescent="0.25">
      <c r="A12" s="4" t="s">
        <v>14</v>
      </c>
      <c r="B12" s="5">
        <v>75000</v>
      </c>
      <c r="C12" s="5"/>
      <c r="D12" s="5"/>
    </row>
    <row r="13" spans="1:4" x14ac:dyDescent="0.25">
      <c r="A13" s="4" t="s">
        <v>15</v>
      </c>
      <c r="B13" s="5">
        <v>80000</v>
      </c>
      <c r="C13" s="5"/>
      <c r="D13" s="5"/>
    </row>
    <row r="14" spans="1:4" x14ac:dyDescent="0.25">
      <c r="A14" s="4" t="s">
        <v>16</v>
      </c>
      <c r="B14" s="5">
        <v>45000</v>
      </c>
      <c r="C14" s="5"/>
      <c r="D14" s="5"/>
    </row>
    <row r="15" spans="1:4" s="8" customFormat="1" ht="14.25" x14ac:dyDescent="0.2">
      <c r="A15" s="18" t="s">
        <v>26</v>
      </c>
      <c r="B15" s="18"/>
      <c r="C15" s="18"/>
      <c r="D15" s="16">
        <f>SUM(C16:C22)</f>
        <v>1499000</v>
      </c>
    </row>
    <row r="16" spans="1:4" x14ac:dyDescent="0.25">
      <c r="A16" s="9" t="s">
        <v>0</v>
      </c>
      <c r="B16" s="13"/>
      <c r="C16" s="10">
        <f>SUM(B17:B18)</f>
        <v>800000</v>
      </c>
      <c r="D16" s="6"/>
    </row>
    <row r="17" spans="1:4" x14ac:dyDescent="0.25">
      <c r="A17" s="4" t="s">
        <v>17</v>
      </c>
      <c r="B17" s="3">
        <v>250000</v>
      </c>
      <c r="C17" s="5"/>
      <c r="D17" s="6"/>
    </row>
    <row r="18" spans="1:4" x14ac:dyDescent="0.25">
      <c r="A18" s="4" t="s">
        <v>18</v>
      </c>
      <c r="B18" s="3">
        <v>550000</v>
      </c>
      <c r="C18" s="5"/>
      <c r="D18" s="6"/>
    </row>
    <row r="19" spans="1:4" x14ac:dyDescent="0.25">
      <c r="A19" s="9" t="s">
        <v>20</v>
      </c>
      <c r="B19" s="13"/>
      <c r="C19" s="10">
        <f>SUM(B20:B21)</f>
        <v>456000</v>
      </c>
      <c r="D19" s="6"/>
    </row>
    <row r="20" spans="1:4" x14ac:dyDescent="0.25">
      <c r="A20" s="4" t="s">
        <v>19</v>
      </c>
      <c r="B20" s="3">
        <v>132000</v>
      </c>
      <c r="C20" s="5"/>
      <c r="D20" s="6"/>
    </row>
    <row r="21" spans="1:4" x14ac:dyDescent="0.25">
      <c r="A21" s="4" t="s">
        <v>33</v>
      </c>
      <c r="B21" s="3">
        <v>324000</v>
      </c>
      <c r="C21" s="5"/>
      <c r="D21" s="6"/>
    </row>
    <row r="22" spans="1:4" x14ac:dyDescent="0.25">
      <c r="A22" s="9" t="s">
        <v>22</v>
      </c>
      <c r="B22" s="13"/>
      <c r="C22" s="10">
        <v>243000</v>
      </c>
      <c r="D22" s="6"/>
    </row>
    <row r="23" spans="1:4" x14ac:dyDescent="0.25">
      <c r="A23" s="4" t="s">
        <v>28</v>
      </c>
      <c r="C23" s="5"/>
      <c r="D23" s="6"/>
    </row>
    <row r="24" spans="1:4" x14ac:dyDescent="0.25">
      <c r="A24" s="4" t="s">
        <v>29</v>
      </c>
      <c r="B24" s="6"/>
      <c r="C24" s="6"/>
      <c r="D24" s="5"/>
    </row>
    <row r="25" spans="1:4" s="8" customFormat="1" ht="14.25" x14ac:dyDescent="0.2">
      <c r="A25" s="18" t="s">
        <v>27</v>
      </c>
      <c r="B25" s="18"/>
      <c r="C25" s="18"/>
      <c r="D25" s="17">
        <f>SUM(C26:C33)</f>
        <v>1230000</v>
      </c>
    </row>
    <row r="26" spans="1:4" x14ac:dyDescent="0.25">
      <c r="A26" s="9" t="s">
        <v>21</v>
      </c>
      <c r="B26" s="14"/>
      <c r="C26" s="10">
        <f>SUM(B27:B29)</f>
        <v>200000</v>
      </c>
      <c r="D26" s="6"/>
    </row>
    <row r="27" spans="1:4" x14ac:dyDescent="0.25">
      <c r="A27" s="4" t="s">
        <v>31</v>
      </c>
      <c r="B27" s="3">
        <v>85000</v>
      </c>
      <c r="C27" s="7"/>
      <c r="D27" s="6"/>
    </row>
    <row r="28" spans="1:4" x14ac:dyDescent="0.25">
      <c r="A28" s="4" t="s">
        <v>30</v>
      </c>
      <c r="B28" s="3">
        <v>75000</v>
      </c>
      <c r="C28" s="7"/>
      <c r="D28" s="6"/>
    </row>
    <row r="29" spans="1:4" x14ac:dyDescent="0.25">
      <c r="A29" s="4" t="s">
        <v>32</v>
      </c>
      <c r="B29" s="3">
        <v>40000</v>
      </c>
      <c r="C29" s="7"/>
      <c r="D29" s="6"/>
    </row>
    <row r="30" spans="1:4" x14ac:dyDescent="0.25">
      <c r="A30" s="9" t="s">
        <v>23</v>
      </c>
      <c r="B30" s="14"/>
      <c r="C30" s="10">
        <f>SUM(B31:B32)</f>
        <v>457000</v>
      </c>
      <c r="D30" s="6"/>
    </row>
    <row r="31" spans="1:4" x14ac:dyDescent="0.25">
      <c r="A31" s="4" t="s">
        <v>34</v>
      </c>
      <c r="B31" s="3">
        <v>247000</v>
      </c>
      <c r="C31" s="7"/>
      <c r="D31" s="6"/>
    </row>
    <row r="32" spans="1:4" x14ac:dyDescent="0.25">
      <c r="A32" s="4" t="s">
        <v>38</v>
      </c>
      <c r="B32" s="3">
        <v>210000</v>
      </c>
      <c r="C32" s="7"/>
      <c r="D32" s="6"/>
    </row>
    <row r="33" spans="1:4" x14ac:dyDescent="0.25">
      <c r="A33" s="9" t="s">
        <v>24</v>
      </c>
      <c r="B33" s="14"/>
      <c r="C33" s="10">
        <f>SUM(B34:B36)</f>
        <v>573000</v>
      </c>
      <c r="D33" s="6"/>
    </row>
    <row r="34" spans="1:4" x14ac:dyDescent="0.25">
      <c r="A34" s="4" t="s">
        <v>35</v>
      </c>
      <c r="B34" s="3">
        <v>100000</v>
      </c>
      <c r="C34" s="7"/>
      <c r="D34" s="6"/>
    </row>
    <row r="35" spans="1:4" x14ac:dyDescent="0.25">
      <c r="A35" s="4" t="s">
        <v>36</v>
      </c>
      <c r="B35" s="5">
        <v>303000</v>
      </c>
      <c r="C35" s="6"/>
      <c r="D35" s="5"/>
    </row>
    <row r="36" spans="1:4" x14ac:dyDescent="0.25">
      <c r="A36" s="4" t="s">
        <v>37</v>
      </c>
      <c r="B36" s="5">
        <v>170000</v>
      </c>
      <c r="C36" s="6"/>
      <c r="D36" s="5"/>
    </row>
    <row r="37" spans="1:4" x14ac:dyDescent="0.25">
      <c r="A37" s="4"/>
      <c r="B37" s="6"/>
      <c r="C37" s="6"/>
      <c r="D37" s="5"/>
    </row>
    <row r="38" spans="1:4" x14ac:dyDescent="0.25">
      <c r="A38" s="11" t="s">
        <v>4</v>
      </c>
      <c r="B38" s="12"/>
      <c r="C38" s="12"/>
      <c r="D38" s="15">
        <f>SUM(D2:D37)</f>
        <v>3329000</v>
      </c>
    </row>
    <row r="39" spans="1:4" x14ac:dyDescent="0.25">
      <c r="A39" s="4"/>
      <c r="B39" s="6"/>
      <c r="C39" s="6"/>
      <c r="D39" s="6"/>
    </row>
    <row r="40" spans="1:4" x14ac:dyDescent="0.25">
      <c r="A40" s="4"/>
      <c r="B40" s="6"/>
      <c r="C40" s="6"/>
      <c r="D40" s="6"/>
    </row>
  </sheetData>
  <mergeCells count="3">
    <mergeCell ref="A25:C25"/>
    <mergeCell ref="A15:C15"/>
    <mergeCell ref="A2:C2"/>
  </mergeCells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Lawrence</dc:creator>
  <cp:lastModifiedBy>d</cp:lastModifiedBy>
  <dcterms:created xsi:type="dcterms:W3CDTF">2018-02-19T09:45:15Z</dcterms:created>
  <dcterms:modified xsi:type="dcterms:W3CDTF">2018-03-07T07:25:26Z</dcterms:modified>
</cp:coreProperties>
</file>